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13694\Documents\"/>
    </mc:Choice>
  </mc:AlternateContent>
  <xr:revisionPtr revIDLastSave="0" documentId="13_ncr:1_{95466CA8-4229-4C02-97E5-224C0BE0E7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Sheet1!$H$1:$H$30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12" i="1" l="1"/>
  <c r="H8" i="1"/>
  <c r="H19" i="1"/>
  <c r="H24" i="1"/>
  <c r="H6" i="1"/>
  <c r="H9" i="1"/>
  <c r="H21" i="1"/>
  <c r="H4" i="1"/>
  <c r="H10" i="1"/>
  <c r="H20" i="1"/>
  <c r="H26" i="1" l="1"/>
  <c r="H13" i="1"/>
  <c r="H18" i="1"/>
  <c r="H22" i="1"/>
  <c r="H23" i="1"/>
  <c r="H14" i="1"/>
  <c r="H5" i="1"/>
  <c r="H17" i="1"/>
  <c r="H25" i="1"/>
  <c r="H15" i="1"/>
  <c r="H7" i="1"/>
  <c r="H3" i="1"/>
  <c r="H11" i="1"/>
  <c r="H16" i="1"/>
</calcChain>
</file>

<file path=xl/sharedStrings.xml><?xml version="1.0" encoding="utf-8"?>
<sst xmlns="http://schemas.openxmlformats.org/spreadsheetml/2006/main" count="168" uniqueCount="75">
  <si>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</si>
  <si>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</si>
  <si>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</si>
  <si>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</si>
  <si>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</si>
  <si>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</si>
  <si>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</si>
  <si>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</si>
  <si>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</si>
  <si>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</si>
  <si>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</si>
  <si>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</si>
  <si>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</si>
  <si>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</si>
  <si>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魏佳桃</t>
  </si>
  <si>
    <t>朱珏洁</t>
  </si>
  <si>
    <t>陈文杰</t>
  </si>
  <si>
    <t>杨晴媛</t>
  </si>
  <si>
    <t>陈泓宇</t>
  </si>
  <si>
    <t>舒嘉琪</t>
  </si>
  <si>
    <t>何文静</t>
  </si>
  <si>
    <t>叶毓颖</t>
  </si>
  <si>
    <t>王亚玲</t>
  </si>
  <si>
    <t>刘慧</t>
  </si>
  <si>
    <t>魏露</t>
  </si>
  <si>
    <t>李文莉</t>
  </si>
  <si>
    <t>王帅</t>
  </si>
  <si>
    <t>苏杭</t>
  </si>
  <si>
    <t>王萌</t>
  </si>
  <si>
    <t>邓桢</t>
  </si>
  <si>
    <t>谈苏豫</t>
  </si>
  <si>
    <t>杨思琪</t>
  </si>
  <si>
    <t>田祥丽</t>
  </si>
  <si>
    <t>杨波</t>
  </si>
  <si>
    <t>汤俊杰</t>
  </si>
  <si>
    <t>何先婵</t>
  </si>
  <si>
    <t>陈佳豪</t>
  </si>
  <si>
    <t>106520351013129</t>
  </si>
  <si>
    <t>106100035131222</t>
  </si>
  <si>
    <t>106100035130926</t>
  </si>
  <si>
    <t>106520351013234</t>
  </si>
  <si>
    <t>106980515417510</t>
  </si>
  <si>
    <t>104030035101445</t>
  </si>
  <si>
    <t>106100035130966</t>
  </si>
  <si>
    <t>106510035101120</t>
  </si>
  <si>
    <t>106560035101313</t>
  </si>
  <si>
    <t>106510035101790</t>
  </si>
  <si>
    <t>106510035101768</t>
  </si>
  <si>
    <t>106520351012915</t>
  </si>
  <si>
    <t>106510035101525</t>
  </si>
  <si>
    <t>106510035101099</t>
  </si>
  <si>
    <t>106130035100122</t>
  </si>
  <si>
    <t>106510035101083</t>
  </si>
  <si>
    <t>106510035101926</t>
  </si>
  <si>
    <t>106110523030719</t>
  </si>
  <si>
    <t>106520351012512</t>
  </si>
  <si>
    <t>106510035101376</t>
  </si>
  <si>
    <t>107480035101001</t>
  </si>
  <si>
    <t>106130035100286</t>
  </si>
  <si>
    <t>106520351013310</t>
  </si>
  <si>
    <t>法律（非法学）</t>
    <phoneticPr fontId="7" type="noConversion"/>
  </si>
  <si>
    <t>035101</t>
    <phoneticPr fontId="6" type="noConversion"/>
  </si>
  <si>
    <t>全日制</t>
    <phoneticPr fontId="6" type="noConversion"/>
  </si>
  <si>
    <r>
      <t>四川轻化工大学     法学</t>
    </r>
    <r>
      <rPr>
        <b/>
        <sz val="14"/>
        <rFont val="宋体"/>
        <family val="3"/>
        <charset val="134"/>
      </rPr>
      <t>院2020年</t>
    </r>
    <r>
      <rPr>
        <b/>
        <sz val="14"/>
        <rFont val="宋体"/>
        <family val="3"/>
        <charset val="134"/>
      </rPr>
      <t>调剂</t>
    </r>
    <r>
      <rPr>
        <b/>
        <sz val="14"/>
        <rFont val="宋体"/>
        <family val="3"/>
        <charset val="134"/>
      </rPr>
      <t>考生复试成绩</t>
    </r>
    <phoneticPr fontId="6" type="noConversion"/>
  </si>
  <si>
    <t>是</t>
    <phoneticPr fontId="6" type="noConversion"/>
  </si>
  <si>
    <t>否</t>
    <phoneticPr fontId="6" type="noConversion"/>
  </si>
  <si>
    <t>陈强</t>
  </si>
  <si>
    <t>石英剑</t>
  </si>
  <si>
    <t>114060621200963</t>
  </si>
  <si>
    <t>107260612400697</t>
  </si>
  <si>
    <t>035102</t>
    <phoneticPr fontId="6" type="noConversion"/>
  </si>
  <si>
    <t>法律（法学）</t>
    <phoneticPr fontId="6" type="noConversion"/>
  </si>
  <si>
    <t>非全日制</t>
    <phoneticPr fontId="6" type="noConversion"/>
  </si>
  <si>
    <t>待定</t>
    <phoneticPr fontId="6" type="noConversion"/>
  </si>
  <si>
    <t>考生拒绝拟录取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</si>
</sst>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6" fontId="10" fillId="0" borderId="1" xfId="0" applyNumberFormat="1" applyFont="1" applyFill="1" applyBorder="1" applyAlignment="1" applyProtection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8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W30"/>
  <sheetViews>
    <sheetView showZeros="0" tabSelected="1" workbookViewId="0">
      <selection activeCell="J25" sqref="J25"/>
    </sheetView>
  </sheetViews>
  <sheetFormatPr defaultColWidth="8" defaultRowHeight="13.5" x14ac:dyDescent="0.2"/>
  <cols>
    <col min="1" max="1" width="5.375" style="1" customWidth="1"/>
    <col min="2" max="2" width="8" style="10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pans="1:16351" ht="24.95" customHeight="1" x14ac:dyDescent="0.25">
      <c r="B1" s="8"/>
      <c r="C1" s="21" t="s">
        <v>63</v>
      </c>
      <c r="D1" s="22"/>
      <c r="E1" s="22"/>
      <c r="F1" s="22"/>
      <c r="G1" s="22"/>
      <c r="H1" s="22"/>
      <c r="I1" s="22"/>
      <c r="J1" s="22"/>
    </row>
    <row r="2" spans="1:16351" s="2" customFormat="1" ht="20.100000000000001" customHeight="1" x14ac:dyDescent="0.15">
      <c r="A2" s="12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  <c r="I2" s="14" t="s">
        <v>8</v>
      </c>
      <c r="J2" s="14" t="s">
        <v>9</v>
      </c>
      <c r="K2" s="14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 x14ac:dyDescent="0.15">
      <c r="A3" s="14">
        <v>1</v>
      </c>
      <c r="B3" s="13" t="s">
        <v>61</v>
      </c>
      <c r="C3" s="16" t="s">
        <v>60</v>
      </c>
      <c r="D3" s="17" t="s">
        <v>39</v>
      </c>
      <c r="E3" s="17" t="s">
        <v>16</v>
      </c>
      <c r="F3" s="17">
        <v>374</v>
      </c>
      <c r="G3" s="18">
        <v>83.75</v>
      </c>
      <c r="H3" s="19">
        <f t="shared" ref="H3:H27" si="0">(F3/5)*0.7+G3*0.3</f>
        <v>77.484999999999985</v>
      </c>
      <c r="I3" s="14" t="s">
        <v>62</v>
      </c>
      <c r="J3" s="14" t="s">
        <v>64</v>
      </c>
      <c r="K3" s="14"/>
    </row>
    <row r="4" spans="1:16351" s="3" customFormat="1" ht="20.100000000000001" customHeight="1" x14ac:dyDescent="0.15">
      <c r="A4" s="14">
        <v>2</v>
      </c>
      <c r="B4" s="13" t="s">
        <v>61</v>
      </c>
      <c r="C4" s="16" t="s">
        <v>60</v>
      </c>
      <c r="D4" s="17" t="s">
        <v>53</v>
      </c>
      <c r="E4" s="17" t="s">
        <v>30</v>
      </c>
      <c r="F4" s="17">
        <v>363</v>
      </c>
      <c r="G4" s="18">
        <v>87.9</v>
      </c>
      <c r="H4" s="19">
        <f t="shared" si="0"/>
        <v>77.19</v>
      </c>
      <c r="I4" s="14" t="s">
        <v>62</v>
      </c>
      <c r="J4" s="14" t="s">
        <v>64</v>
      </c>
      <c r="K4" s="14"/>
    </row>
    <row r="5" spans="1:16351" s="3" customFormat="1" ht="20.100000000000001" customHeight="1" x14ac:dyDescent="0.15">
      <c r="A5" s="14">
        <v>3</v>
      </c>
      <c r="B5" s="13" t="s">
        <v>61</v>
      </c>
      <c r="C5" s="16" t="s">
        <v>60</v>
      </c>
      <c r="D5" s="17" t="s">
        <v>45</v>
      </c>
      <c r="E5" s="17" t="s">
        <v>22</v>
      </c>
      <c r="F5" s="17">
        <v>364</v>
      </c>
      <c r="G5" s="18">
        <v>86.1</v>
      </c>
      <c r="H5" s="19">
        <f t="shared" si="0"/>
        <v>76.789999999999992</v>
      </c>
      <c r="I5" s="14" t="s">
        <v>62</v>
      </c>
      <c r="J5" s="14" t="s">
        <v>64</v>
      </c>
      <c r="K5" s="14"/>
    </row>
    <row r="6" spans="1:16351" s="3" customFormat="1" ht="20.100000000000001" customHeight="1" x14ac:dyDescent="0.15">
      <c r="A6" s="14">
        <v>4</v>
      </c>
      <c r="B6" s="13" t="s">
        <v>61</v>
      </c>
      <c r="C6" s="16" t="s">
        <v>60</v>
      </c>
      <c r="D6" s="17" t="s">
        <v>50</v>
      </c>
      <c r="E6" s="17" t="s">
        <v>27</v>
      </c>
      <c r="F6" s="17">
        <v>368</v>
      </c>
      <c r="G6" s="18">
        <v>83.75</v>
      </c>
      <c r="H6" s="19">
        <f t="shared" si="0"/>
        <v>76.644999999999996</v>
      </c>
      <c r="I6" s="14" t="s">
        <v>62</v>
      </c>
      <c r="J6" s="14" t="s">
        <v>64</v>
      </c>
      <c r="K6" s="14"/>
    </row>
    <row r="7" spans="1:16351" s="3" customFormat="1" ht="20.100000000000001" customHeight="1" x14ac:dyDescent="0.15">
      <c r="A7" s="14">
        <v>5</v>
      </c>
      <c r="B7" s="13" t="s">
        <v>61</v>
      </c>
      <c r="C7" s="16" t="s">
        <v>60</v>
      </c>
      <c r="D7" s="17" t="s">
        <v>40</v>
      </c>
      <c r="E7" s="17" t="s">
        <v>17</v>
      </c>
      <c r="F7" s="17">
        <v>364</v>
      </c>
      <c r="G7" s="18">
        <v>84.95</v>
      </c>
      <c r="H7" s="19">
        <f t="shared" si="0"/>
        <v>76.444999999999993</v>
      </c>
      <c r="I7" s="14" t="s">
        <v>62</v>
      </c>
      <c r="J7" s="14" t="s">
        <v>64</v>
      </c>
      <c r="K7" s="14"/>
    </row>
    <row r="8" spans="1:16351" s="3" customFormat="1" ht="20.100000000000001" customHeight="1" x14ac:dyDescent="0.15">
      <c r="A8" s="14">
        <v>6</v>
      </c>
      <c r="B8" s="13" t="s">
        <v>61</v>
      </c>
      <c r="C8" s="16" t="s">
        <v>60</v>
      </c>
      <c r="D8" s="17" t="s">
        <v>47</v>
      </c>
      <c r="E8" s="17" t="s">
        <v>24</v>
      </c>
      <c r="F8" s="17">
        <v>364</v>
      </c>
      <c r="G8" s="18">
        <v>84.8</v>
      </c>
      <c r="H8" s="19">
        <f t="shared" si="0"/>
        <v>76.399999999999991</v>
      </c>
      <c r="I8" s="14" t="s">
        <v>62</v>
      </c>
      <c r="J8" s="14" t="s">
        <v>64</v>
      </c>
      <c r="K8" s="14"/>
    </row>
    <row r="9" spans="1:16351" s="3" customFormat="1" ht="20.100000000000001" customHeight="1" x14ac:dyDescent="0.15">
      <c r="A9" s="14">
        <v>7</v>
      </c>
      <c r="B9" s="13" t="s">
        <v>61</v>
      </c>
      <c r="C9" s="16" t="s">
        <v>60</v>
      </c>
      <c r="D9" s="17" t="s">
        <v>51</v>
      </c>
      <c r="E9" s="17" t="s">
        <v>28</v>
      </c>
      <c r="F9" s="17">
        <v>362</v>
      </c>
      <c r="G9" s="18">
        <v>85.15</v>
      </c>
      <c r="H9" s="19">
        <f t="shared" si="0"/>
        <v>76.224999999999994</v>
      </c>
      <c r="I9" s="14" t="s">
        <v>62</v>
      </c>
      <c r="J9" s="14" t="s">
        <v>64</v>
      </c>
      <c r="K9" s="14"/>
    </row>
    <row r="10" spans="1:16351" s="3" customFormat="1" ht="20.100000000000001" customHeight="1" x14ac:dyDescent="0.15">
      <c r="A10" s="14">
        <v>8</v>
      </c>
      <c r="B10" s="13" t="s">
        <v>61</v>
      </c>
      <c r="C10" s="16" t="s">
        <v>60</v>
      </c>
      <c r="D10" s="17" t="s">
        <v>54</v>
      </c>
      <c r="E10" s="17" t="s">
        <v>31</v>
      </c>
      <c r="F10" s="17">
        <v>364</v>
      </c>
      <c r="G10" s="18">
        <v>84.15</v>
      </c>
      <c r="H10" s="19">
        <f t="shared" si="0"/>
        <v>76.204999999999998</v>
      </c>
      <c r="I10" s="14" t="s">
        <v>62</v>
      </c>
      <c r="J10" s="14" t="s">
        <v>64</v>
      </c>
      <c r="K10" s="14"/>
    </row>
    <row r="11" spans="1:16351" s="3" customFormat="1" ht="20.100000000000001" customHeight="1" x14ac:dyDescent="0.15">
      <c r="A11" s="14">
        <v>9</v>
      </c>
      <c r="B11" s="13" t="s">
        <v>61</v>
      </c>
      <c r="C11" s="16" t="s">
        <v>60</v>
      </c>
      <c r="D11" s="17" t="s">
        <v>38</v>
      </c>
      <c r="E11" s="17" t="s">
        <v>15</v>
      </c>
      <c r="F11" s="17">
        <v>362</v>
      </c>
      <c r="G11" s="18">
        <v>85.05</v>
      </c>
      <c r="H11" s="19">
        <f t="shared" si="0"/>
        <v>76.194999999999993</v>
      </c>
      <c r="I11" s="14" t="s">
        <v>62</v>
      </c>
      <c r="J11" s="14" t="s">
        <v>64</v>
      </c>
      <c r="K11" s="14"/>
    </row>
    <row r="12" spans="1:16351" s="3" customFormat="1" ht="20.100000000000001" customHeight="1" x14ac:dyDescent="0.15">
      <c r="A12" s="14">
        <v>10</v>
      </c>
      <c r="B12" s="13" t="s">
        <v>61</v>
      </c>
      <c r="C12" s="16" t="s">
        <v>60</v>
      </c>
      <c r="D12" s="17" t="s">
        <v>42</v>
      </c>
      <c r="E12" s="17" t="s">
        <v>19</v>
      </c>
      <c r="F12" s="17">
        <v>360</v>
      </c>
      <c r="G12" s="18">
        <v>85.65</v>
      </c>
      <c r="H12" s="19">
        <f t="shared" si="0"/>
        <v>76.094999999999999</v>
      </c>
      <c r="I12" s="14" t="s">
        <v>62</v>
      </c>
      <c r="J12" s="14" t="s">
        <v>64</v>
      </c>
      <c r="K12" s="14"/>
    </row>
    <row r="13" spans="1:16351" s="3" customFormat="1" ht="20.100000000000001" customHeight="1" x14ac:dyDescent="0.15">
      <c r="A13" s="14">
        <v>11</v>
      </c>
      <c r="B13" s="13" t="s">
        <v>61</v>
      </c>
      <c r="C13" s="16" t="s">
        <v>60</v>
      </c>
      <c r="D13" s="17" t="s">
        <v>59</v>
      </c>
      <c r="E13" s="17" t="s">
        <v>36</v>
      </c>
      <c r="F13" s="17">
        <v>358</v>
      </c>
      <c r="G13" s="18">
        <v>84.7</v>
      </c>
      <c r="H13" s="19">
        <f t="shared" si="0"/>
        <v>75.529999999999987</v>
      </c>
      <c r="I13" s="14" t="s">
        <v>62</v>
      </c>
      <c r="J13" s="14" t="s">
        <v>64</v>
      </c>
      <c r="K13" s="14"/>
    </row>
    <row r="14" spans="1:16351" s="3" customFormat="1" ht="20.100000000000001" customHeight="1" x14ac:dyDescent="0.15">
      <c r="A14" s="14">
        <v>12</v>
      </c>
      <c r="B14" s="13" t="s">
        <v>61</v>
      </c>
      <c r="C14" s="16" t="s">
        <v>60</v>
      </c>
      <c r="D14" s="17" t="s">
        <v>46</v>
      </c>
      <c r="E14" s="17" t="s">
        <v>23</v>
      </c>
      <c r="F14" s="17">
        <v>358</v>
      </c>
      <c r="G14" s="18">
        <v>81.5</v>
      </c>
      <c r="H14" s="19">
        <f t="shared" si="0"/>
        <v>74.569999999999993</v>
      </c>
      <c r="I14" s="14" t="s">
        <v>62</v>
      </c>
      <c r="J14" s="14" t="s">
        <v>64</v>
      </c>
      <c r="K14" s="14"/>
    </row>
    <row r="15" spans="1:16351" s="3" customFormat="1" ht="20.100000000000001" customHeight="1" x14ac:dyDescent="0.15">
      <c r="A15" s="14">
        <v>13</v>
      </c>
      <c r="B15" s="13" t="s">
        <v>61</v>
      </c>
      <c r="C15" s="16" t="s">
        <v>60</v>
      </c>
      <c r="D15" s="17" t="s">
        <v>41</v>
      </c>
      <c r="E15" s="17" t="s">
        <v>18</v>
      </c>
      <c r="F15" s="17">
        <v>355</v>
      </c>
      <c r="G15" s="18">
        <v>82.4</v>
      </c>
      <c r="H15" s="19">
        <f t="shared" si="0"/>
        <v>74.42</v>
      </c>
      <c r="I15" s="14" t="s">
        <v>62</v>
      </c>
      <c r="J15" s="14" t="s">
        <v>64</v>
      </c>
      <c r="K15" s="14"/>
    </row>
    <row r="16" spans="1:16351" s="3" customFormat="1" ht="20.100000000000001" customHeight="1" x14ac:dyDescent="0.15">
      <c r="A16" s="14">
        <v>14</v>
      </c>
      <c r="B16" s="13" t="s">
        <v>61</v>
      </c>
      <c r="C16" s="16" t="s">
        <v>60</v>
      </c>
      <c r="D16" s="17" t="s">
        <v>37</v>
      </c>
      <c r="E16" s="17" t="s">
        <v>14</v>
      </c>
      <c r="F16" s="17">
        <v>358</v>
      </c>
      <c r="G16" s="18">
        <v>80.7</v>
      </c>
      <c r="H16" s="19">
        <f t="shared" si="0"/>
        <v>74.329999999999984</v>
      </c>
      <c r="I16" s="14" t="s">
        <v>62</v>
      </c>
      <c r="J16" s="14" t="s">
        <v>64</v>
      </c>
      <c r="K16" s="14"/>
    </row>
    <row r="17" spans="1:11" s="3" customFormat="1" ht="20.100000000000001" customHeight="1" x14ac:dyDescent="0.15">
      <c r="A17" s="14">
        <v>15</v>
      </c>
      <c r="B17" s="13" t="s">
        <v>61</v>
      </c>
      <c r="C17" s="16" t="s">
        <v>60</v>
      </c>
      <c r="D17" s="17" t="s">
        <v>44</v>
      </c>
      <c r="E17" s="17" t="s">
        <v>21</v>
      </c>
      <c r="F17" s="17">
        <v>361</v>
      </c>
      <c r="G17" s="18">
        <v>78.45</v>
      </c>
      <c r="H17" s="19">
        <f t="shared" si="0"/>
        <v>74.075000000000003</v>
      </c>
      <c r="I17" s="14" t="s">
        <v>62</v>
      </c>
      <c r="J17" s="14" t="s">
        <v>64</v>
      </c>
      <c r="K17" s="14"/>
    </row>
    <row r="18" spans="1:11" s="3" customFormat="1" ht="20.100000000000001" customHeight="1" x14ac:dyDescent="0.15">
      <c r="A18" s="14">
        <v>16</v>
      </c>
      <c r="B18" s="13" t="s">
        <v>61</v>
      </c>
      <c r="C18" s="16" t="s">
        <v>60</v>
      </c>
      <c r="D18" s="17" t="s">
        <v>58</v>
      </c>
      <c r="E18" s="17" t="s">
        <v>35</v>
      </c>
      <c r="F18" s="17">
        <v>358</v>
      </c>
      <c r="G18" s="18">
        <v>79.650000000000006</v>
      </c>
      <c r="H18" s="19">
        <f t="shared" si="0"/>
        <v>74.014999999999986</v>
      </c>
      <c r="I18" s="14" t="s">
        <v>62</v>
      </c>
      <c r="J18" s="14" t="s">
        <v>64</v>
      </c>
      <c r="K18" s="14"/>
    </row>
    <row r="19" spans="1:11" s="3" customFormat="1" ht="20.100000000000001" customHeight="1" x14ac:dyDescent="0.15">
      <c r="A19" s="14">
        <v>17</v>
      </c>
      <c r="B19" s="13" t="s">
        <v>61</v>
      </c>
      <c r="C19" s="16" t="s">
        <v>60</v>
      </c>
      <c r="D19" s="17" t="s">
        <v>48</v>
      </c>
      <c r="E19" s="17" t="s">
        <v>25</v>
      </c>
      <c r="F19" s="17">
        <v>371</v>
      </c>
      <c r="G19" s="18">
        <v>88.35</v>
      </c>
      <c r="H19" s="19">
        <f>(F19/5)*0.7+G19*0.3</f>
        <v>78.444999999999993</v>
      </c>
      <c r="I19" s="14" t="s">
        <v>62</v>
      </c>
      <c r="J19" s="14" t="s">
        <v>65</v>
      </c>
      <c r="K19" s="14" t="s">
        <v>74</v>
      </c>
    </row>
    <row r="20" spans="1:11" s="3" customFormat="1" ht="20.100000000000001" customHeight="1" x14ac:dyDescent="0.15">
      <c r="A20" s="14">
        <v>18</v>
      </c>
      <c r="B20" s="13" t="s">
        <v>61</v>
      </c>
      <c r="C20" s="16" t="s">
        <v>60</v>
      </c>
      <c r="D20" s="17" t="s">
        <v>55</v>
      </c>
      <c r="E20" s="17" t="s">
        <v>32</v>
      </c>
      <c r="F20" s="17">
        <v>359</v>
      </c>
      <c r="G20" s="18">
        <v>82</v>
      </c>
      <c r="H20" s="19">
        <f>(F20/5)*0.7+G20*0.3</f>
        <v>74.86</v>
      </c>
      <c r="I20" s="14" t="s">
        <v>62</v>
      </c>
      <c r="J20" s="14" t="s">
        <v>65</v>
      </c>
      <c r="K20" s="14" t="s">
        <v>74</v>
      </c>
    </row>
    <row r="21" spans="1:11" s="3" customFormat="1" ht="20.100000000000001" customHeight="1" x14ac:dyDescent="0.15">
      <c r="A21" s="14">
        <v>19</v>
      </c>
      <c r="B21" s="13" t="s">
        <v>61</v>
      </c>
      <c r="C21" s="16" t="s">
        <v>60</v>
      </c>
      <c r="D21" s="17" t="s">
        <v>52</v>
      </c>
      <c r="E21" s="17" t="s">
        <v>29</v>
      </c>
      <c r="F21" s="17">
        <v>356</v>
      </c>
      <c r="G21" s="18">
        <v>79.900000000000006</v>
      </c>
      <c r="H21" s="19">
        <f t="shared" si="0"/>
        <v>73.81</v>
      </c>
      <c r="I21" s="14" t="s">
        <v>62</v>
      </c>
      <c r="J21" s="14" t="s">
        <v>73</v>
      </c>
      <c r="K21" s="14"/>
    </row>
    <row r="22" spans="1:11" s="3" customFormat="1" ht="20.100000000000001" customHeight="1" x14ac:dyDescent="0.15">
      <c r="A22" s="14">
        <v>20</v>
      </c>
      <c r="B22" s="13" t="s">
        <v>61</v>
      </c>
      <c r="C22" s="16" t="s">
        <v>60</v>
      </c>
      <c r="D22" s="17" t="s">
        <v>57</v>
      </c>
      <c r="E22" s="17" t="s">
        <v>34</v>
      </c>
      <c r="F22" s="17">
        <v>357</v>
      </c>
      <c r="G22" s="18">
        <v>77.650000000000006</v>
      </c>
      <c r="H22" s="19">
        <f t="shared" si="0"/>
        <v>73.275000000000006</v>
      </c>
      <c r="I22" s="14" t="s">
        <v>62</v>
      </c>
      <c r="J22" s="14" t="s">
        <v>73</v>
      </c>
      <c r="K22" s="14"/>
    </row>
    <row r="23" spans="1:11" s="3" customFormat="1" ht="20.100000000000001" customHeight="1" x14ac:dyDescent="0.15">
      <c r="A23" s="14">
        <v>21</v>
      </c>
      <c r="B23" s="13" t="s">
        <v>61</v>
      </c>
      <c r="C23" s="16" t="s">
        <v>60</v>
      </c>
      <c r="D23" s="17" t="s">
        <v>56</v>
      </c>
      <c r="E23" s="17" t="s">
        <v>33</v>
      </c>
      <c r="F23" s="17">
        <v>355</v>
      </c>
      <c r="G23" s="18">
        <v>78.150000000000006</v>
      </c>
      <c r="H23" s="19">
        <f t="shared" si="0"/>
        <v>73.144999999999996</v>
      </c>
      <c r="I23" s="14" t="s">
        <v>62</v>
      </c>
      <c r="J23" s="14" t="s">
        <v>73</v>
      </c>
      <c r="K23" s="14"/>
    </row>
    <row r="24" spans="1:11" s="3" customFormat="1" ht="20.100000000000001" customHeight="1" x14ac:dyDescent="0.15">
      <c r="A24" s="14">
        <v>22</v>
      </c>
      <c r="B24" s="13" t="s">
        <v>61</v>
      </c>
      <c r="C24" s="16" t="s">
        <v>60</v>
      </c>
      <c r="D24" s="17" t="s">
        <v>49</v>
      </c>
      <c r="E24" s="17" t="s">
        <v>26</v>
      </c>
      <c r="F24" s="17">
        <v>358</v>
      </c>
      <c r="G24" s="18">
        <v>76</v>
      </c>
      <c r="H24" s="19">
        <f t="shared" si="0"/>
        <v>72.919999999999987</v>
      </c>
      <c r="I24" s="14" t="s">
        <v>62</v>
      </c>
      <c r="J24" s="14" t="s">
        <v>73</v>
      </c>
      <c r="K24" s="14"/>
    </row>
    <row r="25" spans="1:11" s="3" customFormat="1" ht="20.100000000000001" customHeight="1" x14ac:dyDescent="0.15">
      <c r="A25" s="14">
        <v>23</v>
      </c>
      <c r="B25" s="13" t="s">
        <v>61</v>
      </c>
      <c r="C25" s="16" t="s">
        <v>60</v>
      </c>
      <c r="D25" s="17" t="s">
        <v>43</v>
      </c>
      <c r="E25" s="17" t="s">
        <v>20</v>
      </c>
      <c r="F25" s="17">
        <v>359</v>
      </c>
      <c r="G25" s="18">
        <v>75.3</v>
      </c>
      <c r="H25" s="19">
        <f t="shared" si="0"/>
        <v>72.849999999999994</v>
      </c>
      <c r="I25" s="14" t="s">
        <v>62</v>
      </c>
      <c r="J25" s="14" t="s">
        <v>73</v>
      </c>
      <c r="K25" s="14"/>
    </row>
    <row r="26" spans="1:11" s="3" customFormat="1" ht="20.100000000000001" customHeight="1" x14ac:dyDescent="0.15">
      <c r="A26" s="14">
        <v>23</v>
      </c>
      <c r="B26" s="13" t="s">
        <v>70</v>
      </c>
      <c r="C26" s="16" t="s">
        <v>71</v>
      </c>
      <c r="D26" s="20" t="s">
        <v>69</v>
      </c>
      <c r="E26" s="20" t="s">
        <v>67</v>
      </c>
      <c r="F26" s="11">
        <v>325</v>
      </c>
      <c r="G26" s="18">
        <v>85.5</v>
      </c>
      <c r="H26" s="19">
        <f t="shared" si="0"/>
        <v>71.150000000000006</v>
      </c>
      <c r="I26" s="14" t="s">
        <v>72</v>
      </c>
      <c r="J26" s="14" t="s">
        <v>65</v>
      </c>
      <c r="K26" s="14" t="s">
        <v>74</v>
      </c>
    </row>
    <row r="27" spans="1:11" s="3" customFormat="1" ht="20.100000000000001" customHeight="1" x14ac:dyDescent="0.15">
      <c r="A27" s="14">
        <v>24</v>
      </c>
      <c r="B27" s="13" t="s">
        <v>70</v>
      </c>
      <c r="C27" s="16" t="s">
        <v>71</v>
      </c>
      <c r="D27" s="20" t="s">
        <v>68</v>
      </c>
      <c r="E27" s="20" t="s">
        <v>66</v>
      </c>
      <c r="F27" s="17">
        <v>326</v>
      </c>
      <c r="G27" s="18">
        <v>80.849999999999994</v>
      </c>
      <c r="H27" s="19">
        <f t="shared" si="0"/>
        <v>69.894999999999996</v>
      </c>
      <c r="I27" s="14" t="s">
        <v>72</v>
      </c>
      <c r="J27" s="14" t="s">
        <v>64</v>
      </c>
      <c r="K27" s="14"/>
    </row>
    <row r="28" spans="1:11" x14ac:dyDescent="0.2">
      <c r="A28" s="5" t="s">
        <v>11</v>
      </c>
      <c r="B28" s="9"/>
      <c r="C28" s="6"/>
    </row>
    <row r="29" spans="1:11" x14ac:dyDescent="0.2">
      <c r="A29" s="7" t="s">
        <v>12</v>
      </c>
    </row>
    <row r="30" spans="1:11" x14ac:dyDescent="0.2">
      <c r="A30" s="4" t="s">
        <v>13</v>
      </c>
    </row>
  </sheetData>
  <sheetProtection selectLockedCells="1" sort="0"/>
  <sortState xmlns:xlrd2="http://schemas.microsoft.com/office/spreadsheetml/2017/richdata2" ref="A3:K27">
    <sortCondition descending="1" ref="H3:H27"/>
  </sortState>
  <mergeCells count="1">
    <mergeCell ref="C1:J1"/>
  </mergeCells>
  <phoneticPr fontId="6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邱岳</cp:lastModifiedBy>
  <dcterms:created xsi:type="dcterms:W3CDTF">2020-05-08T06:09:00Z</dcterms:created>
  <dcterms:modified xsi:type="dcterms:W3CDTF">2020-06-06T01:34:25Z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